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（排名）" sheetId="8" r:id="rId1"/>
  </sheets>
  <definedNames>
    <definedName name="_xlnm._FilterDatabase" localSheetId="0" hidden="1">'综合成绩（排名）'!$A$3:$J$5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<sst xmlns="http://schemas.openxmlformats.org/spreadsheetml/2006/main" count="18" uniqueCount="18">
  <si>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</si>
  <si>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海南省科技活动中心公开招聘工作人员
入围体检人员名单</t>
  </si>
  <si>
    <t>序号</t>
  </si>
  <si>
    <t>姓名</t>
  </si>
  <si>
    <t>准考证号</t>
  </si>
  <si>
    <t>招考岗位</t>
  </si>
  <si>
    <t>笔试分数</t>
  </si>
  <si>
    <t>面试分数</t>
  </si>
  <si>
    <r>
      <rPr>
        <b/>
        <sz val="12"/>
        <color theme="1"/>
        <rFont val="宋体"/>
        <charset val="134"/>
        <scheme val="minor"/>
      </rPr>
      <t>笔试成绩</t>
    </r>
    <r>
      <rPr>
        <b/>
        <sz val="12"/>
        <color indexed="8"/>
        <rFont val="Arial"/>
        <charset val="0"/>
      </rPr>
      <t>×</t>
    </r>
    <r>
      <rPr>
        <b/>
        <sz val="12"/>
        <color indexed="8"/>
        <rFont val="宋体"/>
        <charset val="134"/>
      </rPr>
      <t>60%</t>
    </r>
  </si>
  <si>
    <t>面试成绩×40%</t>
  </si>
  <si>
    <t>综合成绩（笔试成绩×60%+面试成绩×40%）</t>
  </si>
  <si>
    <t>排名</t>
  </si>
  <si>
    <t>符晶晶</t>
  </si>
  <si>
    <t>210410010417</t>
  </si>
  <si>
    <t>101_文秘岗</t>
  </si>
  <si>
    <t>刘婉静</t>
  </si>
  <si>
    <t>210410011511</t>
  </si>
  <si>
    <t>102_科技人才和项目管理岗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</si>
</sst>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2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color indexed="8"/>
      <name val="Arial"/>
      <charset val="0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10" borderId="9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11" borderId="7" applyNumberFormat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3" fillId="0" borderId="2" xfId="0" applyFont="true" applyBorder="true" applyAlignment="true" quotePrefix="true">
      <alignment horizontal="center" vertical="center" wrapText="true"/>
    </xf>
    <xf numFmtId="0" fontId="5" fillId="0" borderId="2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2" sqref="A2:J2"/>
    </sheetView>
  </sheetViews>
  <sheetFormatPr defaultColWidth="9" defaultRowHeight="13.5" outlineLevelRow="4"/>
  <cols>
    <col min="1" max="1" width="6.63333333333333" customWidth="true"/>
    <col min="2" max="2" width="11" customWidth="true"/>
    <col min="3" max="4" width="14.75" customWidth="true"/>
    <col min="5" max="5" width="9.5" customWidth="true"/>
    <col min="6" max="7" width="10.25" customWidth="true"/>
    <col min="8" max="8" width="10.625" style="3" customWidth="true"/>
    <col min="9" max="9" width="17.125" style="3" customWidth="true"/>
    <col min="10" max="10" width="13.8833333333333" customWidth="true"/>
  </cols>
  <sheetData>
    <row r="1" ht="38" customHeight="true" spans="1:1">
      <c r="A1" t="s">
        <v>0</v>
      </c>
    </row>
    <row r="2" ht="69.95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true" ht="71" customHeight="true" spans="1:10">
      <c r="A3" s="11" t="s">
        <v>2</v>
      </c>
      <c r="B3" s="11" t="s">
        <v>3</v>
      </c>
      <c r="C3" s="11" t="s">
        <v>4</v>
      </c>
      <c r="D3" s="11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8" t="s">
        <v>11</v>
      </c>
    </row>
    <row r="4" s="2" customFormat="true" ht="87" customHeight="true" spans="1:10">
      <c r="A4" s="6">
        <v>1</v>
      </c>
      <c r="B4" s="12" t="s">
        <v>12</v>
      </c>
      <c r="C4" s="12" t="s">
        <v>13</v>
      </c>
      <c r="D4" s="12" t="s">
        <v>14</v>
      </c>
      <c r="E4" s="6">
        <v>73.6</v>
      </c>
      <c r="F4" s="6">
        <v>81.33</v>
      </c>
      <c r="G4" s="6">
        <f>E4*0.6</f>
        <v>44.16</v>
      </c>
      <c r="H4" s="10">
        <v>32.53</v>
      </c>
      <c r="I4" s="6">
        <v>76.69</v>
      </c>
      <c r="J4" s="6">
        <f>RANK(I4,$I$4:$I$4,0)</f>
        <v>1</v>
      </c>
    </row>
    <row r="5" s="2" customFormat="true" ht="93" customHeight="true" spans="1:10">
      <c r="A5" s="6">
        <v>2</v>
      </c>
      <c r="B5" s="12" t="s">
        <v>15</v>
      </c>
      <c r="C5" s="12" t="s">
        <v>16</v>
      </c>
      <c r="D5" s="12" t="s">
        <v>17</v>
      </c>
      <c r="E5" s="6">
        <v>75.4</v>
      </c>
      <c r="F5" s="6">
        <v>82.67</v>
      </c>
      <c r="G5" s="6">
        <f>E5*0.6</f>
        <v>45.24</v>
      </c>
      <c r="H5" s="10">
        <v>33.07</v>
      </c>
      <c r="I5" s="6">
        <v>78.31</v>
      </c>
      <c r="J5" s="6">
        <f>RANK(I5,$I$5:$I$5,0)</f>
        <v>1</v>
      </c>
    </row>
  </sheetData>
  <autoFilter ref="A3:J5">
    <sortState ref="A3:J5">
      <sortCondition ref="J3"/>
    </sortState>
    <extLst/>
  </autoFilter>
  <mergeCells count="1"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综合成绩（排名）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2021-04-12T09:01:00Z</dcterms:created>
  <cp:lastPrinted>2021-04-26T09:12:00Z</cp:lastPrinted>
  <dcterms:modified xsi:type="dcterms:W3CDTF">2021-05-17T17:12:53Z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F7D9119D02654B9390507B8F10DE58CC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